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730" windowHeight="11760" activeTab="0"/>
  </bookViews>
  <sheets>
    <sheet name="Лист1" sheetId="1" r:id="rId1"/>
    <sheet name="Лист2" sheetId="2" r:id="rId2"/>
  </sheets>
  <externalReferences>
    <externalReference r:id="rId5"/>
    <externalReference r:id="rId6"/>
    <externalReference r:id="rId7"/>
  </externalReferences>
  <definedNames>
    <definedName name="м">'Лист1'!$D$10</definedName>
  </definedNames>
  <calcPr fullCalcOnLoad="1"/>
</workbook>
</file>

<file path=xl/sharedStrings.xml><?xml version="1.0" encoding="utf-8"?>
<sst xmlns="http://schemas.openxmlformats.org/spreadsheetml/2006/main" count="395" uniqueCount="261">
  <si>
    <t>Ф.И.О.</t>
  </si>
  <si>
    <t>пол</t>
  </si>
  <si>
    <t>ступень ГТО</t>
  </si>
  <si>
    <t>возрастная группа</t>
  </si>
  <si>
    <t>уровень выполнения</t>
  </si>
  <si>
    <t>№
 п/п</t>
  </si>
  <si>
    <t>результат выполнения</t>
  </si>
  <si>
    <t xml:space="preserve">ЦЕНТР ТЕСТИРОВАНИЯ ВСЕРОССИЙСКОГО ФИЗКУЛЬТУРНО-СПОРТИВНОГО КОМПЛЕКСА «ГОТОВ К ТРУДУ И ОБОРОНЕ» (ГТО)
</t>
  </si>
  <si>
    <t xml:space="preserve">Протокол выполнения государственных требований 
к физической подготовленности граждан Российской Федерации№________
</t>
  </si>
  <si>
    <t>Пол</t>
  </si>
  <si>
    <t>мужской</t>
  </si>
  <si>
    <t>женский</t>
  </si>
  <si>
    <t>20____ года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</si>
  <si>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</si>
  <si>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</si>
  <si>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</si>
  <si>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</si>
  <si>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</si>
  <si>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</si>
  <si>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</si>
  <si>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</si>
  <si>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</si>
  <si>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</si>
  <si>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</si>
  <si>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</si>
  <si>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</si>
  <si>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</si>
  <si>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</si>
  <si>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</si>
  <si>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>уровень
 выполнения</t>
  </si>
  <si>
    <t>70 лет и старше</t>
  </si>
  <si>
    <t xml:space="preserve">Спортивный судья по виду испытания (теста) ___________________     ___________________________________________________________ 
        (подпись)      (Ф.И.О.)
Главный судья                                                      ____________________    ___________________________________________________________
        (подпись)      (Ф.И.О.)
</t>
  </si>
  <si>
    <t>вид испытания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</si>
  <si>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</si>
  <si>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</si>
  <si>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</si>
  <si>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</si>
  <si>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</si>
  <si>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</si>
  <si>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</si>
  <si>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</si>
  <si>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</si>
  <si>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</si>
  <si>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</si>
  <si>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</si>
  <si>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</si>
  <si>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</si>
  <si>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</si>
  <si>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золото</t>
  </si>
  <si>
    <t>серебро</t>
  </si>
  <si>
    <t>бронза</t>
  </si>
  <si>
    <t xml:space="preserve"> - 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</si>
  <si>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</si>
  <si>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</si>
  <si>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</si>
  <si>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</si>
  <si>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</si>
  <si>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</si>
  <si>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</si>
  <si>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</si>
  <si>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</si>
  <si>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</si>
  <si>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</si>
  <si>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</si>
  <si>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</si>
  <si>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</si>
  <si>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 xml:space="preserve"> «    »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</si>
  <si>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</si>
  <si>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</si>
  <si>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</si>
  <si>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</si>
  <si>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</si>
  <si>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</si>
  <si>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</si>
  <si>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</si>
  <si>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</si>
  <si>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</si>
  <si>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</si>
  <si>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</si>
  <si>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</si>
  <si>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 xml:space="preserve">дата выполнения: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</si>
  <si>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</si>
  <si>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</si>
  <si>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</si>
  <si>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</si>
  <si>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</si>
  <si>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</si>
  <si>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</si>
  <si>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</si>
  <si>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</si>
  <si>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</si>
  <si>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</si>
  <si>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</si>
  <si>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</si>
  <si>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</si>
  <si>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</si>
  <si>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</si>
  <si>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</si>
  <si>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</si>
  <si>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</si>
  <si>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</si>
  <si>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</si>
  <si>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</si>
  <si>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</si>
  <si>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</si>
  <si>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</si>
  <si>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</si>
  <si>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</si>
  <si>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</si>
  <si>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</si>
  <si>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«30 »</t>
  </si>
  <si>
    <t xml:space="preserve"> « 31 »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</si>
  <si>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</si>
  <si>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</si>
  <si>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</si>
  <si>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</si>
  <si>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</si>
  <si>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 xml:space="preserve">Челночный бег 3х10 м 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</si>
  <si>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</si>
  <si>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</si>
  <si>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</si>
  <si>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</si>
  <si>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</si>
  <si>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</si>
  <si>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</si>
  <si>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</si>
  <si>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</si>
  <si>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</si>
  <si>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</si>
  <si>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</si>
  <si>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</si>
  <si>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</si>
  <si>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</si>
  <si>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</si>
  <si>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</si>
  <si>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</si>
  <si>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</si>
  <si>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</si>
  <si>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</si>
  <si>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</si>
  <si>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</si>
  <si>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</si>
  <si>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</si>
  <si>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</si>
  <si>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</si>
  <si>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</si>
  <si>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</si>
  <si>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</si>
  <si>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</si>
  <si>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</si>
  <si>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</si>
  <si>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</si>
  <si>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УИН участника</t>
  </si>
  <si>
    <t>место учебы (работы) 
(при наличии)</t>
  </si>
  <si>
    <t>нагрудный номер (при наличии)</t>
  </si>
  <si>
    <t>спортивное звание или спортивный разряд (при наличии)</t>
  </si>
  <si>
    <t xml:space="preserve">  вид испытания (тест):                                                         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</si>
  <si>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</si>
  <si>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
 о стол или стойку</t>
  </si>
  <si>
    <t>Самозащита без оружия</t>
  </si>
  <si>
    <t>Ибадов Ибрагим Гюльгусейн оглы</t>
  </si>
  <si>
    <t>16-51-0004269</t>
  </si>
  <si>
    <t>МБОУ СОШ № 4 г.Апатиты</t>
  </si>
  <si>
    <t>МБОУ СОШ № 5 г.Апатиты</t>
  </si>
  <si>
    <t>Кошев Артем Александрович</t>
  </si>
  <si>
    <t>Малыш Дарья Владимировна</t>
  </si>
  <si>
    <t>Ореховский Максим Эдуардович</t>
  </si>
  <si>
    <t>Покрамович  Елизавета Александровна</t>
  </si>
  <si>
    <t>Селиверстов Владимир Владимирович</t>
  </si>
  <si>
    <t>Кругловский Семён Викторович</t>
  </si>
  <si>
    <t>15-51-0000685</t>
  </si>
  <si>
    <t>МБОУ СОШ № 6 г.Апатиты</t>
  </si>
  <si>
    <t>Морозова Марина Руслановна</t>
  </si>
  <si>
    <t>15-51-0000713</t>
  </si>
  <si>
    <t>Красавина Дарья Александровна</t>
  </si>
  <si>
    <t>15-51-0003555</t>
  </si>
  <si>
    <t xml:space="preserve">Авдонин Александр Андреевич </t>
  </si>
  <si>
    <t>16-51-0000341</t>
  </si>
  <si>
    <t>МБОУ СОШ № 7 г.Апатиты</t>
  </si>
  <si>
    <t>Чернушевич Егор Эдуардович</t>
  </si>
  <si>
    <t>16-51-0000316</t>
  </si>
  <si>
    <t>Власов Олег Игоревич</t>
  </si>
  <si>
    <t>16-51-0004271</t>
  </si>
  <si>
    <t>Долгоруков Кирилл Романович</t>
  </si>
  <si>
    <t>16-51-0004279</t>
  </si>
  <si>
    <t>МБОУ СОШ № 10 г.Апатиты</t>
  </si>
  <si>
    <t>Ященко Полина Юрьевна</t>
  </si>
  <si>
    <t>16-51-0003675</t>
  </si>
  <si>
    <t>Клишев Егор Васильевич</t>
  </si>
  <si>
    <t>16-51-0003534</t>
  </si>
  <si>
    <t>Ефремова Анастасия Дмитриевна</t>
  </si>
  <si>
    <t>16-51-0004278</t>
  </si>
  <si>
    <t>Щипцов Алексей Александрович</t>
  </si>
  <si>
    <t>16-51-0003567</t>
  </si>
  <si>
    <t xml:space="preserve">Скворцов Виталий Сергеевич </t>
  </si>
  <si>
    <t>16-51-0003483</t>
  </si>
  <si>
    <t>Горячева Надежда Александровна</t>
  </si>
  <si>
    <t>16-51-0004291</t>
  </si>
  <si>
    <t>Соловьева Полина Александровна</t>
  </si>
  <si>
    <t>16-51-0004293</t>
  </si>
  <si>
    <t>Апанасенко Валентин Алексеевич</t>
  </si>
  <si>
    <t>16-51-0003154</t>
  </si>
  <si>
    <t>МБОУ СОШ № 14 г.Апатиты</t>
  </si>
  <si>
    <t>Кравченко Ксения Сергеевна</t>
  </si>
  <si>
    <t>16-51-0004251</t>
  </si>
  <si>
    <t>16-51-0003661</t>
  </si>
  <si>
    <t>МБОУ СОШ № 15 г.Апатиты</t>
  </si>
  <si>
    <t>Кузенкова Виктория Игоревна</t>
  </si>
  <si>
    <t>16-51-0004301</t>
  </si>
  <si>
    <t>16-51-0004298</t>
  </si>
  <si>
    <t>16-51-0003549</t>
  </si>
  <si>
    <t>16-51-0004299</t>
  </si>
  <si>
    <t>Ященко Константин Юрьевич</t>
  </si>
  <si>
    <t>Сейтов Егор Александрович</t>
  </si>
  <si>
    <t>16-51-0004373</t>
  </si>
  <si>
    <t>16-51-0004361</t>
  </si>
  <si>
    <t>Белинская Нина Сергеевна</t>
  </si>
  <si>
    <t>16-51-0001732</t>
  </si>
  <si>
    <t>МБОУ "СОШ №5 г.Кировска"</t>
  </si>
  <si>
    <t>Бойцова Анна Александровна</t>
  </si>
  <si>
    <t>16-51-0001746</t>
  </si>
  <si>
    <t>Максимова Александра Андреевна</t>
  </si>
  <si>
    <t>16-51-0004223</t>
  </si>
  <si>
    <t>МБОУ "СОШ №7 г.Кировска"</t>
  </si>
  <si>
    <t>Шалгуева София Леонидовна</t>
  </si>
  <si>
    <t>16-51-0004193</t>
  </si>
  <si>
    <t>Дмитриева Виктория Вячеславовна</t>
  </si>
  <si>
    <t>16-51-0003210</t>
  </si>
  <si>
    <t>Ковтун Анна Александровна</t>
  </si>
  <si>
    <t>16-51-0004186</t>
  </si>
  <si>
    <t>Гостинцева Марина Сергеевна</t>
  </si>
  <si>
    <t>16-51-0004199</t>
  </si>
  <si>
    <t>Гаязов Ильдар Ильшатович</t>
  </si>
  <si>
    <t>16-51-0004201</t>
  </si>
  <si>
    <t>Уманец Кирилл Андреевич</t>
  </si>
  <si>
    <t>16-51-0004188</t>
  </si>
  <si>
    <t>Филатов Данила Андреевич</t>
  </si>
  <si>
    <t>16-51-0004197</t>
  </si>
  <si>
    <t>Билевский Сергей Русланович</t>
  </si>
  <si>
    <t>16-51-0004191</t>
  </si>
  <si>
    <t>Губкин Мирон Максимович</t>
  </si>
  <si>
    <t>16-510004205</t>
  </si>
  <si>
    <t>Купцов Андрей Валерьевич</t>
  </si>
  <si>
    <t>16-51-0004208</t>
  </si>
  <si>
    <t>Воронцов Кирилл Андреевич</t>
  </si>
  <si>
    <t>16-51-0004209</t>
  </si>
  <si>
    <t>Кувалдин Алексей Кириллович</t>
  </si>
  <si>
    <t>16-51-0004204</t>
  </si>
  <si>
    <t>Мошин Ян Артурович</t>
  </si>
  <si>
    <t>16-51-0004211</t>
  </si>
  <si>
    <t>Воронов Дмитрий Денисович</t>
  </si>
  <si>
    <t>16-51-0004210</t>
  </si>
  <si>
    <t>Трудов Данила Александрович</t>
  </si>
  <si>
    <t>16-51-0004216</t>
  </si>
  <si>
    <t>Леухин Данил Алексеевич</t>
  </si>
  <si>
    <t>16-51-0004218</t>
  </si>
  <si>
    <t>Черных Андрей Максимович</t>
  </si>
  <si>
    <t>16-51-0004320</t>
  </si>
  <si>
    <t>Суриков Никита Константинович</t>
  </si>
  <si>
    <t>16-51-0004220</t>
  </si>
  <si>
    <t>16-51-0004310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</si>
</sst>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2" fillId="0" borderId="11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42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top"/>
    </xf>
    <xf numFmtId="0" fontId="42" fillId="0" borderId="10" xfId="0" applyFont="1" applyBorder="1" applyAlignment="1">
      <alignment horizontal="left" vertical="top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2" fontId="42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0" fillId="0" borderId="0" xfId="0" applyFont="1" applyAlignment="1">
      <alignment horizontal="right" wrapText="1"/>
    </xf>
    <xf numFmtId="0" fontId="40" fillId="0" borderId="0" xfId="0" applyFont="1" applyBorder="1" applyAlignment="1">
      <alignment horizontal="left"/>
    </xf>
    <xf numFmtId="0" fontId="4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1043;&#1058;&#1054;\15.10.2016%20(60&#1084;,100&#1084;,2&#1082;&#1084;)\&#1040;&#1087;&#1072;&#1090;&#1080;&#1090;&#1099;\&#1055;&#1088;&#1086;&#1090;&#1086;&#1082;&#1086;&#1083;%20&#1043;&#1058;&#1054;%20(&#1041;&#1077;&#1075;%20&#1085;&#1072;%202&#108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1043;&#1058;&#1054;\15.10.2016%20(60&#1084;,100&#1084;,2&#1082;&#1084;)\&#1050;&#1080;&#1088;&#1086;&#1074;&#1089;&#1082;\&#1055;&#1088;&#1086;&#1090;&#1086;&#1082;&#1086;&#1083;%20&#1043;&#1058;&#1054;%20(&#1041;&#1077;&#1075;%20&#1085;&#1072;%202&#1082;&#1084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1043;&#1058;&#1054;\15.10.2016%20(60&#1084;,100&#1084;,2&#1082;&#1084;)\&#1050;&#1080;&#1088;&#1086;&#1074;&#1089;&#1082;\&#1055;&#1088;&#1086;&#1090;&#1086;&#1082;&#1086;&#1083;%20&#1043;&#1058;&#1054;%20(&#1041;&#1077;&#1075;%20&#1085;&#1072;%20100&#1084;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zoomScalePageLayoutView="0" workbookViewId="0" topLeftCell="A1">
      <selection activeCell="A5" sqref="A5:J6"/>
    </sheetView>
  </sheetViews>
  <sheetFormatPr defaultColWidth="9.140625" defaultRowHeight="15"/>
  <cols>
    <col min="1" max="1" width="3.421875" style="0" customWidth="1"/>
    <col min="2" max="2" width="31.8515625" style="0" customWidth="1"/>
    <col min="3" max="3" width="15.8515625" style="0" customWidth="1"/>
    <col min="4" max="4" width="6.57421875" style="0" customWidth="1"/>
    <col min="5" max="5" width="42.8515625" style="0" customWidth="1"/>
    <col min="6" max="6" width="15.140625" style="0" customWidth="1"/>
    <col min="7" max="7" width="14.28125" style="0" customWidth="1"/>
    <col min="8" max="8" width="14.421875" style="0" customWidth="1"/>
    <col min="9" max="9" width="15.57421875" style="0" customWidth="1"/>
    <col min="10" max="10" width="19.7109375" style="0" customWidth="1"/>
  </cols>
  <sheetData>
    <row r="2" spans="1:10" ht="15.75" customHeight="1">
      <c r="A2" s="22" t="s">
        <v>7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" customHeight="1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ht="27" customHeight="1">
      <c r="A4" s="27"/>
      <c r="B4" s="27"/>
      <c r="C4" s="27"/>
      <c r="D4" s="27"/>
      <c r="E4" s="27"/>
      <c r="F4" s="27"/>
      <c r="G4" s="27"/>
      <c r="H4" s="27"/>
      <c r="I4" s="27"/>
      <c r="J4" s="27"/>
    </row>
    <row r="5" spans="1:10" ht="15" customHeight="1">
      <c r="A5" s="22" t="s">
        <v>8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45" customHeight="1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9" ht="23.25" customHeight="1">
      <c r="A7" s="25" t="s">
        <v>156</v>
      </c>
      <c r="B7" s="25"/>
      <c r="C7" s="25"/>
      <c r="D7" s="26" t="s">
        <v>114</v>
      </c>
      <c r="E7" s="26"/>
      <c r="F7" s="7" t="s">
        <v>80</v>
      </c>
      <c r="G7" s="7" t="s">
        <v>97</v>
      </c>
      <c r="H7" s="8" t="s">
        <v>77</v>
      </c>
      <c r="I7" s="9" t="s">
        <v>14</v>
      </c>
    </row>
    <row r="8" ht="15.75">
      <c r="A8" s="1"/>
    </row>
    <row r="9" spans="1:10" ht="45" customHeight="1">
      <c r="A9" s="2" t="s">
        <v>5</v>
      </c>
      <c r="B9" s="2" t="s">
        <v>0</v>
      </c>
      <c r="C9" s="2" t="s">
        <v>152</v>
      </c>
      <c r="D9" s="2" t="s">
        <v>1</v>
      </c>
      <c r="E9" s="2" t="s">
        <v>153</v>
      </c>
      <c r="F9" s="2" t="s">
        <v>2</v>
      </c>
      <c r="G9" s="2" t="s">
        <v>154</v>
      </c>
      <c r="H9" s="2" t="s">
        <v>6</v>
      </c>
      <c r="I9" s="2" t="s">
        <v>29</v>
      </c>
      <c r="J9" s="2" t="s">
        <v>155</v>
      </c>
    </row>
    <row r="10" spans="1:10" ht="15" customHeight="1">
      <c r="A10" s="3">
        <v>1</v>
      </c>
      <c r="B10" s="15" t="s">
        <v>176</v>
      </c>
      <c r="C10" s="16" t="s">
        <v>177</v>
      </c>
      <c r="D10" s="11" t="s">
        <v>10</v>
      </c>
      <c r="E10" s="11" t="s">
        <v>178</v>
      </c>
      <c r="F10" s="11" t="s">
        <v>37</v>
      </c>
      <c r="G10" s="11">
        <v>120</v>
      </c>
      <c r="H10" s="21">
        <v>13.69</v>
      </c>
      <c r="I10" s="3"/>
      <c r="J10" s="3"/>
    </row>
    <row r="11" spans="1:10" ht="15" customHeight="1">
      <c r="A11" s="3">
        <f>1+A10</f>
        <v>2</v>
      </c>
      <c r="B11" s="18" t="s">
        <v>200</v>
      </c>
      <c r="C11" s="11" t="s">
        <v>201</v>
      </c>
      <c r="D11" s="10" t="s">
        <v>11</v>
      </c>
      <c r="E11" s="11" t="s">
        <v>202</v>
      </c>
      <c r="F11" s="11" t="s">
        <v>37</v>
      </c>
      <c r="G11" s="11">
        <v>144</v>
      </c>
      <c r="H11" s="21">
        <v>13.82</v>
      </c>
      <c r="I11" s="3"/>
      <c r="J11" s="3"/>
    </row>
    <row r="12" spans="1:10" ht="15" customHeight="1">
      <c r="A12" s="3">
        <f aca="true" t="shared" si="0" ref="A12:A55">1+A11</f>
        <v>3</v>
      </c>
      <c r="B12" s="15" t="s">
        <v>216</v>
      </c>
      <c r="C12" s="16" t="s">
        <v>217</v>
      </c>
      <c r="D12" s="10" t="s">
        <v>11</v>
      </c>
      <c r="E12" s="11" t="s">
        <v>218</v>
      </c>
      <c r="F12" s="11" t="s">
        <v>37</v>
      </c>
      <c r="G12" s="11">
        <v>12</v>
      </c>
      <c r="H12" s="21">
        <v>16.19</v>
      </c>
      <c r="I12" s="3"/>
      <c r="J12" s="3"/>
    </row>
    <row r="13" spans="1:10" ht="15" customHeight="1">
      <c r="A13" s="3">
        <f t="shared" si="0"/>
        <v>4</v>
      </c>
      <c r="B13" s="19" t="s">
        <v>238</v>
      </c>
      <c r="C13" s="16" t="s">
        <v>239</v>
      </c>
      <c r="D13" s="10" t="s">
        <v>10</v>
      </c>
      <c r="E13" s="11" t="s">
        <v>223</v>
      </c>
      <c r="F13" s="11" t="s">
        <v>37</v>
      </c>
      <c r="G13" s="11">
        <v>20</v>
      </c>
      <c r="H13" s="21">
        <v>13.88</v>
      </c>
      <c r="I13" s="3"/>
      <c r="J13" s="3"/>
    </row>
    <row r="14" spans="1:10" ht="15" customHeight="1">
      <c r="A14" s="3">
        <f t="shared" si="0"/>
        <v>5</v>
      </c>
      <c r="B14" s="15" t="s">
        <v>219</v>
      </c>
      <c r="C14" s="16" t="s">
        <v>220</v>
      </c>
      <c r="D14" s="11" t="s">
        <v>11</v>
      </c>
      <c r="E14" s="11" t="s">
        <v>218</v>
      </c>
      <c r="F14" s="11" t="s">
        <v>37</v>
      </c>
      <c r="G14" s="11">
        <f>G13+1</f>
        <v>21</v>
      </c>
      <c r="H14" s="21">
        <v>17.37</v>
      </c>
      <c r="I14" s="3"/>
      <c r="J14" s="3"/>
    </row>
    <row r="15" spans="1:10" ht="15" customHeight="1">
      <c r="A15" s="3">
        <f t="shared" si="0"/>
        <v>6</v>
      </c>
      <c r="B15" s="15" t="s">
        <v>181</v>
      </c>
      <c r="C15" s="16" t="s">
        <v>182</v>
      </c>
      <c r="D15" s="10" t="s">
        <v>10</v>
      </c>
      <c r="E15" s="11" t="s">
        <v>178</v>
      </c>
      <c r="F15" s="11" t="s">
        <v>37</v>
      </c>
      <c r="G15" s="11">
        <v>125</v>
      </c>
      <c r="H15" s="21">
        <v>13.4</v>
      </c>
      <c r="I15" s="3"/>
      <c r="J15" s="3"/>
    </row>
    <row r="16" spans="1:10" ht="15" customHeight="1">
      <c r="A16" s="3">
        <f t="shared" si="0"/>
        <v>7</v>
      </c>
      <c r="B16" s="15" t="s">
        <v>250</v>
      </c>
      <c r="C16" s="16" t="s">
        <v>251</v>
      </c>
      <c r="D16" s="10" t="s">
        <v>10</v>
      </c>
      <c r="E16" s="11" t="s">
        <v>223</v>
      </c>
      <c r="F16" s="11" t="s">
        <v>37</v>
      </c>
      <c r="G16" s="11">
        <v>26</v>
      </c>
      <c r="H16" s="21">
        <v>14.5</v>
      </c>
      <c r="I16" s="3"/>
      <c r="J16" s="3"/>
    </row>
    <row r="17" spans="1:10" ht="15" customHeight="1">
      <c r="A17" s="3">
        <f t="shared" si="0"/>
        <v>8</v>
      </c>
      <c r="B17" s="15" t="s">
        <v>244</v>
      </c>
      <c r="C17" s="16" t="s">
        <v>245</v>
      </c>
      <c r="D17" s="10" t="s">
        <v>10</v>
      </c>
      <c r="E17" s="11" t="s">
        <v>223</v>
      </c>
      <c r="F17" s="11" t="s">
        <v>37</v>
      </c>
      <c r="G17" s="11">
        <v>23</v>
      </c>
      <c r="H17" s="21">
        <v>13.09</v>
      </c>
      <c r="I17" s="3"/>
      <c r="J17" s="3"/>
    </row>
    <row r="18" spans="1:10" ht="15" customHeight="1">
      <c r="A18" s="3">
        <f t="shared" si="0"/>
        <v>9</v>
      </c>
      <c r="B18" s="15" t="s">
        <v>232</v>
      </c>
      <c r="C18" s="16" t="s">
        <v>233</v>
      </c>
      <c r="D18" s="10" t="s">
        <v>10</v>
      </c>
      <c r="E18" s="11" t="s">
        <v>223</v>
      </c>
      <c r="F18" s="11" t="s">
        <v>37</v>
      </c>
      <c r="G18" s="11">
        <v>30</v>
      </c>
      <c r="H18" s="21">
        <v>13.6</v>
      </c>
      <c r="I18" s="3"/>
      <c r="J18" s="3"/>
    </row>
    <row r="19" spans="1:10" ht="15" customHeight="1">
      <c r="A19" s="3">
        <f t="shared" si="0"/>
        <v>10</v>
      </c>
      <c r="B19" s="17" t="s">
        <v>196</v>
      </c>
      <c r="C19" s="16" t="s">
        <v>197</v>
      </c>
      <c r="D19" s="10" t="s">
        <v>11</v>
      </c>
      <c r="E19" s="11" t="s">
        <v>185</v>
      </c>
      <c r="F19" s="11" t="s">
        <v>37</v>
      </c>
      <c r="G19" s="11">
        <v>137</v>
      </c>
      <c r="H19" s="21">
        <v>16.1</v>
      </c>
      <c r="I19" s="3"/>
      <c r="J19" s="3"/>
    </row>
    <row r="20" spans="1:10" ht="15" customHeight="1">
      <c r="A20" s="3">
        <f t="shared" si="0"/>
        <v>11</v>
      </c>
      <c r="B20" s="15" t="s">
        <v>230</v>
      </c>
      <c r="C20" s="16" t="s">
        <v>231</v>
      </c>
      <c r="D20" s="10" t="s">
        <v>11</v>
      </c>
      <c r="E20" s="11" t="s">
        <v>223</v>
      </c>
      <c r="F20" s="11" t="s">
        <v>37</v>
      </c>
      <c r="G20" s="11">
        <v>43</v>
      </c>
      <c r="H20" s="21">
        <v>17.47</v>
      </c>
      <c r="I20" s="3"/>
      <c r="J20" s="3"/>
    </row>
    <row r="21" spans="1:10" ht="15" customHeight="1">
      <c r="A21" s="3">
        <f t="shared" si="0"/>
        <v>12</v>
      </c>
      <c r="B21" s="15" t="s">
        <v>240</v>
      </c>
      <c r="C21" s="16" t="s">
        <v>241</v>
      </c>
      <c r="D21" s="10" t="s">
        <v>10</v>
      </c>
      <c r="E21" s="11" t="s">
        <v>223</v>
      </c>
      <c r="F21" s="11" t="s">
        <v>37</v>
      </c>
      <c r="G21" s="11">
        <v>21</v>
      </c>
      <c r="H21" s="21">
        <v>13.44</v>
      </c>
      <c r="I21" s="3"/>
      <c r="J21" s="3"/>
    </row>
    <row r="22" spans="1:10" ht="15" customHeight="1">
      <c r="A22" s="3">
        <f t="shared" si="0"/>
        <v>13</v>
      </c>
      <c r="B22" s="19" t="s">
        <v>226</v>
      </c>
      <c r="C22" s="16" t="s">
        <v>227</v>
      </c>
      <c r="D22" s="10" t="s">
        <v>11</v>
      </c>
      <c r="E22" s="11" t="s">
        <v>223</v>
      </c>
      <c r="F22" s="11" t="s">
        <v>37</v>
      </c>
      <c r="G22" s="11">
        <v>40</v>
      </c>
      <c r="H22" s="21">
        <v>15.38</v>
      </c>
      <c r="I22" s="3"/>
      <c r="J22" s="3"/>
    </row>
    <row r="23" spans="1:10" ht="15" customHeight="1">
      <c r="A23" s="3">
        <f t="shared" si="0"/>
        <v>14</v>
      </c>
      <c r="B23" s="17" t="s">
        <v>183</v>
      </c>
      <c r="C23" s="16" t="s">
        <v>184</v>
      </c>
      <c r="D23" s="10" t="s">
        <v>10</v>
      </c>
      <c r="E23" s="11" t="s">
        <v>185</v>
      </c>
      <c r="F23" s="11" t="s">
        <v>37</v>
      </c>
      <c r="G23" s="11">
        <v>128</v>
      </c>
      <c r="H23" s="21">
        <v>13.25</v>
      </c>
      <c r="I23" s="3"/>
      <c r="J23" s="3"/>
    </row>
    <row r="24" spans="1:10" ht="15" customHeight="1">
      <c r="A24" s="3">
        <f t="shared" si="0"/>
        <v>15</v>
      </c>
      <c r="B24" s="17" t="s">
        <v>190</v>
      </c>
      <c r="C24" s="16" t="s">
        <v>191</v>
      </c>
      <c r="D24" s="10" t="s">
        <v>11</v>
      </c>
      <c r="E24" s="11" t="s">
        <v>185</v>
      </c>
      <c r="F24" s="11" t="s">
        <v>37</v>
      </c>
      <c r="G24" s="11">
        <v>133</v>
      </c>
      <c r="H24" s="21">
        <v>16.7</v>
      </c>
      <c r="I24" s="3"/>
      <c r="J24" s="3"/>
    </row>
    <row r="25" spans="1:10" ht="15" customHeight="1">
      <c r="A25" s="3">
        <f t="shared" si="0"/>
        <v>16</v>
      </c>
      <c r="B25" s="12" t="s">
        <v>160</v>
      </c>
      <c r="C25" s="3" t="s">
        <v>161</v>
      </c>
      <c r="D25" s="10" t="s">
        <v>10</v>
      </c>
      <c r="E25" s="3" t="s">
        <v>162</v>
      </c>
      <c r="F25" s="3" t="s">
        <v>37</v>
      </c>
      <c r="G25" s="3">
        <v>110</v>
      </c>
      <c r="H25" s="21">
        <v>13.34</v>
      </c>
      <c r="I25" s="3"/>
      <c r="J25" s="3"/>
    </row>
    <row r="26" spans="1:10" ht="15" customHeight="1">
      <c r="A26" s="3">
        <f t="shared" si="0"/>
        <v>17</v>
      </c>
      <c r="B26" s="17" t="s">
        <v>188</v>
      </c>
      <c r="C26" s="11" t="s">
        <v>189</v>
      </c>
      <c r="D26" s="10" t="s">
        <v>10</v>
      </c>
      <c r="E26" s="11" t="s">
        <v>185</v>
      </c>
      <c r="F26" s="11" t="s">
        <v>37</v>
      </c>
      <c r="G26" s="11">
        <v>132</v>
      </c>
      <c r="H26" s="21">
        <v>13.41</v>
      </c>
      <c r="I26" s="3"/>
      <c r="J26" s="3"/>
    </row>
    <row r="27" spans="1:10" ht="15" customHeight="1">
      <c r="A27" s="3">
        <f t="shared" si="0"/>
        <v>18</v>
      </c>
      <c r="B27" s="19" t="s">
        <v>228</v>
      </c>
      <c r="C27" s="16" t="s">
        <v>229</v>
      </c>
      <c r="D27" s="10" t="s">
        <v>11</v>
      </c>
      <c r="E27" s="11" t="s">
        <v>223</v>
      </c>
      <c r="F27" s="11" t="s">
        <v>37</v>
      </c>
      <c r="G27" s="11">
        <v>41</v>
      </c>
      <c r="H27" s="21">
        <v>15.63</v>
      </c>
      <c r="I27" s="3"/>
      <c r="J27" s="3"/>
    </row>
    <row r="28" spans="1:10" ht="15" customHeight="1">
      <c r="A28" s="3">
        <f t="shared" si="0"/>
        <v>19</v>
      </c>
      <c r="B28" s="13" t="s">
        <v>164</v>
      </c>
      <c r="C28" s="16" t="s">
        <v>211</v>
      </c>
      <c r="D28" s="10" t="s">
        <v>10</v>
      </c>
      <c r="E28" s="11" t="s">
        <v>163</v>
      </c>
      <c r="F28" s="11" t="s">
        <v>37</v>
      </c>
      <c r="G28" s="11">
        <v>112</v>
      </c>
      <c r="H28" s="21">
        <v>12.9</v>
      </c>
      <c r="I28" s="3"/>
      <c r="J28" s="3"/>
    </row>
    <row r="29" spans="1:10" ht="15" customHeight="1">
      <c r="A29" s="3">
        <f t="shared" si="0"/>
        <v>20</v>
      </c>
      <c r="B29" s="18" t="s">
        <v>203</v>
      </c>
      <c r="C29" s="11" t="s">
        <v>204</v>
      </c>
      <c r="D29" s="10" t="s">
        <v>11</v>
      </c>
      <c r="E29" s="11" t="s">
        <v>202</v>
      </c>
      <c r="F29" s="11" t="s">
        <v>37</v>
      </c>
      <c r="G29" s="11">
        <v>145</v>
      </c>
      <c r="H29" s="21">
        <v>17.4</v>
      </c>
      <c r="I29" s="3"/>
      <c r="J29" s="3"/>
    </row>
    <row r="30" spans="1:10" ht="15" customHeight="1">
      <c r="A30" s="3">
        <f t="shared" si="0"/>
        <v>21</v>
      </c>
      <c r="B30" s="15" t="s">
        <v>174</v>
      </c>
      <c r="C30" s="16" t="s">
        <v>175</v>
      </c>
      <c r="D30" s="11" t="s">
        <v>11</v>
      </c>
      <c r="E30" s="11" t="s">
        <v>171</v>
      </c>
      <c r="F30" s="11" t="s">
        <v>37</v>
      </c>
      <c r="G30" s="11">
        <v>119</v>
      </c>
      <c r="H30" s="21">
        <v>16.56</v>
      </c>
      <c r="I30" s="3"/>
      <c r="J30" s="3"/>
    </row>
    <row r="31" spans="1:10" ht="15" customHeight="1">
      <c r="A31" s="3">
        <f t="shared" si="0"/>
        <v>22</v>
      </c>
      <c r="B31" s="15" t="s">
        <v>169</v>
      </c>
      <c r="C31" s="16" t="s">
        <v>170</v>
      </c>
      <c r="D31" s="10" t="s">
        <v>10</v>
      </c>
      <c r="E31" s="11" t="s">
        <v>171</v>
      </c>
      <c r="F31" s="11" t="s">
        <v>37</v>
      </c>
      <c r="G31" s="11">
        <v>117</v>
      </c>
      <c r="H31" s="21">
        <v>13.16</v>
      </c>
      <c r="I31" s="3"/>
      <c r="J31" s="3"/>
    </row>
    <row r="32" spans="1:10" ht="15">
      <c r="A32" s="3">
        <f t="shared" si="0"/>
        <v>23</v>
      </c>
      <c r="B32" s="15" t="s">
        <v>246</v>
      </c>
      <c r="C32" s="16" t="s">
        <v>247</v>
      </c>
      <c r="D32" s="11" t="s">
        <v>10</v>
      </c>
      <c r="E32" s="11" t="s">
        <v>223</v>
      </c>
      <c r="F32" s="11" t="s">
        <v>37</v>
      </c>
      <c r="G32" s="11">
        <v>24</v>
      </c>
      <c r="H32" s="21">
        <v>12.81</v>
      </c>
      <c r="I32" s="3"/>
      <c r="J32" s="3"/>
    </row>
    <row r="33" spans="1:10" ht="15">
      <c r="A33" s="3">
        <f t="shared" si="0"/>
        <v>24</v>
      </c>
      <c r="B33" s="19" t="s">
        <v>207</v>
      </c>
      <c r="C33" s="16" t="s">
        <v>205</v>
      </c>
      <c r="D33" s="10" t="s">
        <v>11</v>
      </c>
      <c r="E33" s="11" t="s">
        <v>206</v>
      </c>
      <c r="F33" s="11" t="s">
        <v>37</v>
      </c>
      <c r="G33" s="11">
        <v>146</v>
      </c>
      <c r="H33" s="21">
        <v>15.83</v>
      </c>
      <c r="I33" s="3"/>
      <c r="J33" s="3"/>
    </row>
    <row r="34" spans="1:10" ht="15">
      <c r="A34" s="3">
        <f t="shared" si="0"/>
        <v>25</v>
      </c>
      <c r="B34" s="15" t="s">
        <v>242</v>
      </c>
      <c r="C34" s="16" t="s">
        <v>243</v>
      </c>
      <c r="D34" s="10" t="s">
        <v>10</v>
      </c>
      <c r="E34" s="11" t="s">
        <v>223</v>
      </c>
      <c r="F34" s="11" t="s">
        <v>37</v>
      </c>
      <c r="G34" s="11">
        <v>22</v>
      </c>
      <c r="H34" s="21">
        <v>13.07</v>
      </c>
      <c r="I34" s="3"/>
      <c r="J34" s="3"/>
    </row>
    <row r="35" spans="1:10" ht="15">
      <c r="A35" s="3">
        <f t="shared" si="0"/>
        <v>26</v>
      </c>
      <c r="B35" s="15" t="s">
        <v>254</v>
      </c>
      <c r="C35" s="16" t="s">
        <v>255</v>
      </c>
      <c r="D35" s="10" t="s">
        <v>10</v>
      </c>
      <c r="E35" s="11" t="s">
        <v>223</v>
      </c>
      <c r="F35" s="11" t="s">
        <v>37</v>
      </c>
      <c r="G35" s="11">
        <v>28</v>
      </c>
      <c r="H35" s="21">
        <v>13.84</v>
      </c>
      <c r="I35" s="3"/>
      <c r="J35" s="3"/>
    </row>
    <row r="36" spans="1:10" ht="15">
      <c r="A36" s="3">
        <f t="shared" si="0"/>
        <v>27</v>
      </c>
      <c r="B36" s="15" t="s">
        <v>221</v>
      </c>
      <c r="C36" s="16" t="s">
        <v>222</v>
      </c>
      <c r="D36" s="10" t="s">
        <v>11</v>
      </c>
      <c r="E36" s="11" t="s">
        <v>218</v>
      </c>
      <c r="F36" s="11" t="s">
        <v>37</v>
      </c>
      <c r="G36" s="11">
        <v>14</v>
      </c>
      <c r="H36" s="21">
        <v>16.47</v>
      </c>
      <c r="I36" s="3"/>
      <c r="J36" s="3"/>
    </row>
    <row r="37" spans="1:10" ht="15">
      <c r="A37" s="3">
        <f t="shared" si="0"/>
        <v>28</v>
      </c>
      <c r="B37" s="13" t="s">
        <v>165</v>
      </c>
      <c r="C37" s="16" t="s">
        <v>208</v>
      </c>
      <c r="D37" s="10" t="s">
        <v>11</v>
      </c>
      <c r="E37" s="11" t="s">
        <v>163</v>
      </c>
      <c r="F37" s="11" t="s">
        <v>37</v>
      </c>
      <c r="G37" s="11">
        <v>113</v>
      </c>
      <c r="H37" s="21">
        <v>15.37</v>
      </c>
      <c r="I37" s="3"/>
      <c r="J37" s="3"/>
    </row>
    <row r="38" spans="1:10" ht="15">
      <c r="A38" s="3">
        <f t="shared" si="0"/>
        <v>29</v>
      </c>
      <c r="B38" s="15" t="s">
        <v>172</v>
      </c>
      <c r="C38" s="16" t="s">
        <v>173</v>
      </c>
      <c r="D38" s="10" t="s">
        <v>11</v>
      </c>
      <c r="E38" s="11" t="s">
        <v>171</v>
      </c>
      <c r="F38" s="11" t="s">
        <v>37</v>
      </c>
      <c r="G38" s="11">
        <v>118</v>
      </c>
      <c r="H38" s="21">
        <v>16.58</v>
      </c>
      <c r="I38" s="3"/>
      <c r="J38" s="3"/>
    </row>
    <row r="39" spans="1:10" ht="15">
      <c r="A39" s="3">
        <f t="shared" si="0"/>
        <v>30</v>
      </c>
      <c r="B39" s="15" t="s">
        <v>248</v>
      </c>
      <c r="C39" s="16" t="s">
        <v>249</v>
      </c>
      <c r="D39" s="10" t="s">
        <v>10</v>
      </c>
      <c r="E39" s="11" t="s">
        <v>223</v>
      </c>
      <c r="F39" s="11" t="s">
        <v>37</v>
      </c>
      <c r="G39" s="11">
        <v>25</v>
      </c>
      <c r="H39" s="21">
        <v>13.3</v>
      </c>
      <c r="I39" s="3"/>
      <c r="J39" s="3"/>
    </row>
    <row r="40" spans="1:10" ht="15">
      <c r="A40" s="3">
        <f t="shared" si="0"/>
        <v>31</v>
      </c>
      <c r="B40" s="14" t="s">
        <v>166</v>
      </c>
      <c r="C40" s="11" t="s">
        <v>210</v>
      </c>
      <c r="D40" s="10" t="s">
        <v>10</v>
      </c>
      <c r="E40" s="11" t="s">
        <v>163</v>
      </c>
      <c r="F40" s="11" t="s">
        <v>37</v>
      </c>
      <c r="G40" s="11">
        <v>114</v>
      </c>
      <c r="H40" s="21">
        <v>14</v>
      </c>
      <c r="I40" s="3"/>
      <c r="J40" s="3"/>
    </row>
    <row r="41" spans="1:10" ht="15">
      <c r="A41" s="3">
        <f t="shared" si="0"/>
        <v>32</v>
      </c>
      <c r="B41" s="13" t="s">
        <v>167</v>
      </c>
      <c r="C41" s="16" t="s">
        <v>209</v>
      </c>
      <c r="D41" s="10" t="s">
        <v>11</v>
      </c>
      <c r="E41" s="11" t="s">
        <v>163</v>
      </c>
      <c r="F41" s="11" t="s">
        <v>37</v>
      </c>
      <c r="G41" s="11">
        <v>115</v>
      </c>
      <c r="H41" s="21">
        <v>16.42</v>
      </c>
      <c r="I41" s="3"/>
      <c r="J41" s="3"/>
    </row>
    <row r="42" spans="1:10" ht="15">
      <c r="A42" s="3">
        <f t="shared" si="0"/>
        <v>33</v>
      </c>
      <c r="B42" s="15" t="s">
        <v>213</v>
      </c>
      <c r="C42" s="16" t="s">
        <v>215</v>
      </c>
      <c r="D42" s="11" t="s">
        <v>10</v>
      </c>
      <c r="E42" s="11" t="s">
        <v>206</v>
      </c>
      <c r="F42" s="11" t="s">
        <v>37</v>
      </c>
      <c r="G42" s="11">
        <v>149</v>
      </c>
      <c r="H42" s="21">
        <v>14.01</v>
      </c>
      <c r="I42" s="3"/>
      <c r="J42" s="20"/>
    </row>
    <row r="43" spans="1:10" ht="15">
      <c r="A43" s="3">
        <f t="shared" si="0"/>
        <v>34</v>
      </c>
      <c r="B43" s="13" t="s">
        <v>168</v>
      </c>
      <c r="C43" s="16" t="s">
        <v>260</v>
      </c>
      <c r="D43" s="11" t="s">
        <v>10</v>
      </c>
      <c r="E43" s="11" t="s">
        <v>163</v>
      </c>
      <c r="F43" s="11" t="s">
        <v>37</v>
      </c>
      <c r="G43" s="11">
        <v>116</v>
      </c>
      <c r="H43" s="21">
        <v>13.94</v>
      </c>
      <c r="I43" s="3"/>
      <c r="J43" s="3"/>
    </row>
    <row r="44" spans="1:10" ht="15">
      <c r="A44" s="3">
        <f t="shared" si="0"/>
        <v>35</v>
      </c>
      <c r="B44" s="17" t="s">
        <v>194</v>
      </c>
      <c r="C44" s="11" t="s">
        <v>195</v>
      </c>
      <c r="D44" s="11" t="s">
        <v>10</v>
      </c>
      <c r="E44" s="11" t="s">
        <v>185</v>
      </c>
      <c r="F44" s="11" t="s">
        <v>37</v>
      </c>
      <c r="G44" s="11">
        <v>135</v>
      </c>
      <c r="H44" s="21">
        <v>14.2</v>
      </c>
      <c r="I44" s="3"/>
      <c r="J44" s="3"/>
    </row>
    <row r="45" spans="1:10" ht="15">
      <c r="A45" s="3">
        <f t="shared" si="0"/>
        <v>36</v>
      </c>
      <c r="B45" s="17" t="s">
        <v>198</v>
      </c>
      <c r="C45" s="16" t="s">
        <v>199</v>
      </c>
      <c r="D45" s="10" t="s">
        <v>11</v>
      </c>
      <c r="E45" s="11" t="s">
        <v>185</v>
      </c>
      <c r="F45" s="11" t="s">
        <v>37</v>
      </c>
      <c r="G45" s="11">
        <v>138</v>
      </c>
      <c r="H45" s="21">
        <v>16.04</v>
      </c>
      <c r="I45" s="3"/>
      <c r="J45" s="3"/>
    </row>
    <row r="46" spans="1:10" ht="15">
      <c r="A46" s="3">
        <f t="shared" si="0"/>
        <v>37</v>
      </c>
      <c r="B46" s="15" t="s">
        <v>258</v>
      </c>
      <c r="C46" s="16" t="s">
        <v>259</v>
      </c>
      <c r="D46" s="10" t="s">
        <v>10</v>
      </c>
      <c r="E46" s="11" t="s">
        <v>223</v>
      </c>
      <c r="F46" s="11" t="s">
        <v>37</v>
      </c>
      <c r="G46" s="11">
        <v>29</v>
      </c>
      <c r="H46" s="21">
        <v>15.9</v>
      </c>
      <c r="I46" s="3"/>
      <c r="J46" s="3"/>
    </row>
    <row r="47" spans="1:10" ht="15">
      <c r="A47" s="3">
        <f t="shared" si="0"/>
        <v>38</v>
      </c>
      <c r="B47" s="15" t="s">
        <v>252</v>
      </c>
      <c r="C47" s="16" t="s">
        <v>253</v>
      </c>
      <c r="D47" s="10" t="s">
        <v>10</v>
      </c>
      <c r="E47" s="11" t="s">
        <v>223</v>
      </c>
      <c r="F47" s="11" t="s">
        <v>37</v>
      </c>
      <c r="G47" s="11">
        <v>27</v>
      </c>
      <c r="H47" s="21">
        <v>13.4</v>
      </c>
      <c r="I47" s="3"/>
      <c r="J47" s="3"/>
    </row>
    <row r="48" spans="1:10" ht="15">
      <c r="A48" s="3">
        <f t="shared" si="0"/>
        <v>39</v>
      </c>
      <c r="B48" s="19" t="s">
        <v>234</v>
      </c>
      <c r="C48" s="16" t="s">
        <v>235</v>
      </c>
      <c r="D48" s="10" t="s">
        <v>10</v>
      </c>
      <c r="E48" s="11" t="s">
        <v>223</v>
      </c>
      <c r="F48" s="11" t="s">
        <v>37</v>
      </c>
      <c r="G48" s="11">
        <v>17</v>
      </c>
      <c r="H48" s="21">
        <v>12.69</v>
      </c>
      <c r="I48" s="3"/>
      <c r="J48" s="3"/>
    </row>
    <row r="49" spans="1:10" ht="15">
      <c r="A49" s="3">
        <f t="shared" si="0"/>
        <v>40</v>
      </c>
      <c r="B49" s="19" t="s">
        <v>236</v>
      </c>
      <c r="C49" s="16" t="s">
        <v>237</v>
      </c>
      <c r="D49" s="10" t="s">
        <v>10</v>
      </c>
      <c r="E49" s="11" t="s">
        <v>223</v>
      </c>
      <c r="F49" s="11" t="s">
        <v>37</v>
      </c>
      <c r="G49" s="11">
        <v>19</v>
      </c>
      <c r="H49" s="21">
        <v>13.91</v>
      </c>
      <c r="I49" s="3"/>
      <c r="J49" s="3"/>
    </row>
    <row r="50" spans="1:10" ht="15">
      <c r="A50" s="3">
        <f t="shared" si="0"/>
        <v>41</v>
      </c>
      <c r="B50" s="15" t="s">
        <v>179</v>
      </c>
      <c r="C50" s="16" t="s">
        <v>180</v>
      </c>
      <c r="D50" s="10" t="s">
        <v>10</v>
      </c>
      <c r="E50" s="11" t="s">
        <v>178</v>
      </c>
      <c r="F50" s="11" t="s">
        <v>37</v>
      </c>
      <c r="G50" s="11">
        <v>124</v>
      </c>
      <c r="H50" s="21">
        <v>13.9</v>
      </c>
      <c r="I50" s="3"/>
      <c r="J50" s="3"/>
    </row>
    <row r="51" spans="1:10" ht="15">
      <c r="A51" s="3">
        <f t="shared" si="0"/>
        <v>42</v>
      </c>
      <c r="B51" s="15" t="s">
        <v>256</v>
      </c>
      <c r="C51" s="16" t="s">
        <v>257</v>
      </c>
      <c r="D51" s="10" t="s">
        <v>10</v>
      </c>
      <c r="E51" s="11" t="s">
        <v>223</v>
      </c>
      <c r="F51" s="11" t="s">
        <v>37</v>
      </c>
      <c r="G51" s="11">
        <v>44</v>
      </c>
      <c r="H51" s="21">
        <v>13.69</v>
      </c>
      <c r="I51" s="3"/>
      <c r="J51" s="3"/>
    </row>
    <row r="52" spans="1:10" ht="15">
      <c r="A52" s="3">
        <f t="shared" si="0"/>
        <v>43</v>
      </c>
      <c r="B52" s="19" t="s">
        <v>224</v>
      </c>
      <c r="C52" s="16" t="s">
        <v>225</v>
      </c>
      <c r="D52" s="10" t="s">
        <v>11</v>
      </c>
      <c r="E52" s="11" t="s">
        <v>223</v>
      </c>
      <c r="F52" s="11" t="s">
        <v>37</v>
      </c>
      <c r="G52" s="11">
        <v>34</v>
      </c>
      <c r="H52" s="21">
        <v>15.97</v>
      </c>
      <c r="I52" s="3"/>
      <c r="J52" s="3"/>
    </row>
    <row r="53" spans="1:10" ht="15">
      <c r="A53" s="3">
        <f t="shared" si="0"/>
        <v>44</v>
      </c>
      <c r="B53" s="17" t="s">
        <v>192</v>
      </c>
      <c r="C53" s="11" t="s">
        <v>193</v>
      </c>
      <c r="D53" s="11" t="s">
        <v>10</v>
      </c>
      <c r="E53" s="11" t="s">
        <v>185</v>
      </c>
      <c r="F53" s="11" t="s">
        <v>37</v>
      </c>
      <c r="G53" s="11">
        <v>134</v>
      </c>
      <c r="H53" s="21">
        <v>14.2</v>
      </c>
      <c r="I53" s="3"/>
      <c r="J53" s="3"/>
    </row>
    <row r="54" spans="1:10" ht="15">
      <c r="A54" s="3">
        <f t="shared" si="0"/>
        <v>45</v>
      </c>
      <c r="B54" s="15" t="s">
        <v>212</v>
      </c>
      <c r="C54" s="16" t="s">
        <v>214</v>
      </c>
      <c r="D54" s="11" t="s">
        <v>10</v>
      </c>
      <c r="E54" s="11" t="s">
        <v>206</v>
      </c>
      <c r="F54" s="11" t="s">
        <v>37</v>
      </c>
      <c r="G54" s="11">
        <v>148</v>
      </c>
      <c r="H54" s="21">
        <v>14</v>
      </c>
      <c r="I54" s="3"/>
      <c r="J54" s="3"/>
    </row>
    <row r="55" spans="1:10" ht="18" customHeight="1">
      <c r="A55" s="3">
        <f t="shared" si="0"/>
        <v>46</v>
      </c>
      <c r="B55" s="17" t="s">
        <v>186</v>
      </c>
      <c r="C55" s="16" t="s">
        <v>187</v>
      </c>
      <c r="D55" s="11" t="s">
        <v>11</v>
      </c>
      <c r="E55" s="11" t="s">
        <v>185</v>
      </c>
      <c r="F55" s="11" t="s">
        <v>37</v>
      </c>
      <c r="G55" s="11">
        <v>130</v>
      </c>
      <c r="H55" s="21">
        <v>17.15</v>
      </c>
      <c r="I55" s="3"/>
      <c r="J55" s="3"/>
    </row>
    <row r="56" spans="1:9" ht="72" customHeight="1">
      <c r="A56" s="23" t="s">
        <v>31</v>
      </c>
      <c r="B56" s="24"/>
      <c r="C56" s="24"/>
      <c r="D56" s="24"/>
      <c r="E56" s="24"/>
      <c r="F56" s="24"/>
      <c r="G56" s="24"/>
      <c r="H56" s="24"/>
      <c r="I56" s="24"/>
    </row>
  </sheetData>
  <sheetProtection/>
  <mergeCells count="6">
    <mergeCell ref="A2:J2"/>
    <mergeCell ref="A56:I56"/>
    <mergeCell ref="A7:C7"/>
    <mergeCell ref="D7:E7"/>
    <mergeCell ref="A3:J4"/>
    <mergeCell ref="A5:J6"/>
  </mergeCells>
  <dataValidations count="10">
    <dataValidation type="list" allowBlank="1" showInputMessage="1" showErrorMessage="1" sqref="F32:F55 F10">
      <formula1>'/Users\Acer\Desktop\ГТО\15.10.2016 (60м,100м,2км)\Апатиты\[Протокол ГТО (Бег на 2км).xls]Лист2'!$G$2:$G$17</formula1>
    </dataValidation>
    <dataValidation type="list" allowBlank="1" showInputMessage="1" showErrorMessage="1" sqref="D32:D55 D10">
      <formula1>'/Users\Acer\Desktop\ГТО\15.10.2016 (60м,100м,2км)\Апатиты\[Протокол ГТО (Бег на 2км).xls]Лист2'!$A$2:$A$4</formula1>
    </dataValidation>
    <dataValidation type="list" allowBlank="1" showInputMessage="1" showErrorMessage="1" sqref="I32:I54 I10">
      <formula1>Лист2!$K$2:$K$6</formula1>
    </dataValidation>
    <dataValidation type="list" allowBlank="1" showInputMessage="1" showErrorMessage="1" sqref="D11:D31">
      <formula1>'/Users\Acer\Desktop\ГТО\15.10.2016 (60м,100м,2км)\Кировск\[Протокол ГТО (Бег на 2км).xls]Лист2'!$A$2:$A$4</formula1>
    </dataValidation>
    <dataValidation type="list" allowBlank="1" showInputMessage="1" showErrorMessage="1" sqref="F11:F31">
      <formula1>'/Users\Acer\Desktop\ГТО\15.10.2016 (60м,100м,2км)\Кировск\[Протокол ГТО (Бег на 2км).xls]Лист2'!$G$2:$G$17</formula1>
    </dataValidation>
    <dataValidation type="list" allowBlank="1" showInputMessage="1" showErrorMessage="1" sqref="I11:I31">
      <formula1>'/Users\Acer\Desktop\ГТО\15.10.2016 (60м,100м,2км)\Кировск\[Протокол ГТО (Бег на 100м.).xls]Лист2'!$K$2:$K$6</formula1>
    </dataValidation>
    <dataValidation type="list" allowBlank="1" showInputMessage="1" showErrorMessage="1" sqref="D7:E7">
      <formula1>Лист2!$M$2:$M$45</formula1>
    </dataValidation>
    <dataValidation type="list" allowBlank="1" showInputMessage="1" showErrorMessage="1" prompt="Число" sqref="G7">
      <formula1>Лист2!$J$2:$J$33</formula1>
    </dataValidation>
    <dataValidation type="list" allowBlank="1" showInputMessage="1" showErrorMessage="1" prompt="Месяц" sqref="H7">
      <formula1>Лист2!$H$2:$H$14</formula1>
    </dataValidation>
    <dataValidation type="list" allowBlank="1" showInputMessage="1" showErrorMessage="1" prompt="Год&#10;" sqref="I7">
      <formula1>Лист2!$C$2:$C$18</formula1>
    </dataValidation>
  </dataValidations>
  <printOptions/>
  <pageMargins left="0.21" right="0.17" top="0.17" bottom="0.72" header="0.17" footer="0.16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K5" sqref="K5"/>
    </sheetView>
  </sheetViews>
  <sheetFormatPr defaultColWidth="9.140625" defaultRowHeight="15"/>
  <cols>
    <col min="3" max="3" width="15.7109375" style="0" customWidth="1"/>
    <col min="5" max="5" width="18.8515625" style="0" customWidth="1"/>
    <col min="7" max="7" width="21.421875" style="0" customWidth="1"/>
    <col min="8" max="8" width="18.28125" style="0" customWidth="1"/>
    <col min="9" max="9" width="22.00390625" style="0" customWidth="1"/>
    <col min="11" max="11" width="20.57421875" style="0" customWidth="1"/>
    <col min="13" max="13" width="73.8515625" style="0" customWidth="1"/>
    <col min="15" max="15" width="34.28125" style="0" customWidth="1"/>
  </cols>
  <sheetData>
    <row r="1" spans="1:13" ht="15">
      <c r="A1" s="4" t="s">
        <v>9</v>
      </c>
      <c r="C1" s="4" t="s">
        <v>12</v>
      </c>
      <c r="E1" t="s">
        <v>3</v>
      </c>
      <c r="G1" t="s">
        <v>2</v>
      </c>
      <c r="H1" t="s">
        <v>67</v>
      </c>
      <c r="J1" s="5" t="s">
        <v>66</v>
      </c>
      <c r="K1" t="s">
        <v>4</v>
      </c>
      <c r="M1" t="s">
        <v>32</v>
      </c>
    </row>
    <row r="2" spans="1:10" ht="15">
      <c r="A2" s="4"/>
      <c r="C2" s="4"/>
      <c r="J2" s="5"/>
    </row>
    <row r="3" spans="1:13" ht="15">
      <c r="A3" t="s">
        <v>10</v>
      </c>
      <c r="C3" t="s">
        <v>13</v>
      </c>
      <c r="E3" t="s">
        <v>52</v>
      </c>
      <c r="G3" t="s">
        <v>33</v>
      </c>
      <c r="H3" t="s">
        <v>68</v>
      </c>
      <c r="J3" s="5" t="s">
        <v>81</v>
      </c>
      <c r="K3" t="s">
        <v>48</v>
      </c>
      <c r="M3" t="s">
        <v>117</v>
      </c>
    </row>
    <row r="4" spans="1:13" ht="15">
      <c r="A4" t="s">
        <v>11</v>
      </c>
      <c r="C4" t="s">
        <v>14</v>
      </c>
      <c r="E4" t="s">
        <v>53</v>
      </c>
      <c r="G4" t="s">
        <v>34</v>
      </c>
      <c r="H4" t="s">
        <v>69</v>
      </c>
      <c r="J4" s="5" t="s">
        <v>82</v>
      </c>
      <c r="K4" t="s">
        <v>49</v>
      </c>
      <c r="M4" t="s">
        <v>112</v>
      </c>
    </row>
    <row r="5" spans="3:13" ht="15">
      <c r="C5" t="s">
        <v>15</v>
      </c>
      <c r="E5" t="s">
        <v>54</v>
      </c>
      <c r="G5" t="s">
        <v>35</v>
      </c>
      <c r="H5" t="s">
        <v>70</v>
      </c>
      <c r="J5" s="5" t="s">
        <v>83</v>
      </c>
      <c r="K5" t="s">
        <v>50</v>
      </c>
      <c r="M5" t="s">
        <v>113</v>
      </c>
    </row>
    <row r="6" spans="3:13" ht="15">
      <c r="C6" t="s">
        <v>16</v>
      </c>
      <c r="E6" t="s">
        <v>55</v>
      </c>
      <c r="G6" t="s">
        <v>36</v>
      </c>
      <c r="H6" t="s">
        <v>71</v>
      </c>
      <c r="J6" s="5" t="s">
        <v>84</v>
      </c>
      <c r="K6" t="s">
        <v>51</v>
      </c>
      <c r="M6" t="s">
        <v>114</v>
      </c>
    </row>
    <row r="7" spans="3:13" ht="15">
      <c r="C7" t="s">
        <v>17</v>
      </c>
      <c r="E7" t="s">
        <v>56</v>
      </c>
      <c r="G7" t="s">
        <v>37</v>
      </c>
      <c r="H7" t="s">
        <v>72</v>
      </c>
      <c r="J7" s="5" t="s">
        <v>85</v>
      </c>
      <c r="M7" t="s">
        <v>115</v>
      </c>
    </row>
    <row r="8" spans="3:13" ht="15">
      <c r="C8" t="s">
        <v>18</v>
      </c>
      <c r="E8" t="s">
        <v>57</v>
      </c>
      <c r="G8" t="s">
        <v>38</v>
      </c>
      <c r="H8" t="s">
        <v>73</v>
      </c>
      <c r="J8" s="5" t="s">
        <v>86</v>
      </c>
      <c r="M8" t="s">
        <v>116</v>
      </c>
    </row>
    <row r="9" spans="3:13" ht="15">
      <c r="C9" t="s">
        <v>19</v>
      </c>
      <c r="E9" t="s">
        <v>58</v>
      </c>
      <c r="G9" t="s">
        <v>39</v>
      </c>
      <c r="H9" t="s">
        <v>74</v>
      </c>
      <c r="J9" s="5" t="s">
        <v>87</v>
      </c>
      <c r="M9" t="s">
        <v>118</v>
      </c>
    </row>
    <row r="10" spans="3:13" ht="15">
      <c r="C10" t="s">
        <v>20</v>
      </c>
      <c r="E10" t="s">
        <v>59</v>
      </c>
      <c r="G10" t="s">
        <v>40</v>
      </c>
      <c r="H10" t="s">
        <v>75</v>
      </c>
      <c r="J10" s="5" t="s">
        <v>88</v>
      </c>
      <c r="M10" t="s">
        <v>119</v>
      </c>
    </row>
    <row r="11" spans="3:13" ht="15">
      <c r="C11" t="s">
        <v>21</v>
      </c>
      <c r="E11" t="s">
        <v>60</v>
      </c>
      <c r="G11" t="s">
        <v>41</v>
      </c>
      <c r="H11" t="s">
        <v>76</v>
      </c>
      <c r="J11" s="5" t="s">
        <v>89</v>
      </c>
      <c r="M11" t="s">
        <v>120</v>
      </c>
    </row>
    <row r="12" spans="3:13" ht="15">
      <c r="C12" t="s">
        <v>22</v>
      </c>
      <c r="E12" t="s">
        <v>61</v>
      </c>
      <c r="G12" t="s">
        <v>42</v>
      </c>
      <c r="H12" t="s">
        <v>77</v>
      </c>
      <c r="J12" s="5" t="s">
        <v>90</v>
      </c>
      <c r="M12" t="s">
        <v>121</v>
      </c>
    </row>
    <row r="13" spans="3:13" ht="15">
      <c r="C13" t="s">
        <v>23</v>
      </c>
      <c r="E13" t="s">
        <v>62</v>
      </c>
      <c r="G13" t="s">
        <v>43</v>
      </c>
      <c r="H13" t="s">
        <v>78</v>
      </c>
      <c r="J13" s="5" t="s">
        <v>91</v>
      </c>
      <c r="M13" t="s">
        <v>122</v>
      </c>
    </row>
    <row r="14" spans="3:13" ht="15">
      <c r="C14" t="s">
        <v>24</v>
      </c>
      <c r="E14" t="s">
        <v>63</v>
      </c>
      <c r="G14" t="s">
        <v>44</v>
      </c>
      <c r="H14" t="s">
        <v>79</v>
      </c>
      <c r="J14" s="5" t="s">
        <v>92</v>
      </c>
      <c r="M14" t="s">
        <v>123</v>
      </c>
    </row>
    <row r="15" spans="3:13" ht="15">
      <c r="C15" t="s">
        <v>25</v>
      </c>
      <c r="E15" t="s">
        <v>64</v>
      </c>
      <c r="G15" t="s">
        <v>45</v>
      </c>
      <c r="J15" s="5" t="s">
        <v>93</v>
      </c>
      <c r="M15" t="s">
        <v>124</v>
      </c>
    </row>
    <row r="16" spans="3:13" ht="15">
      <c r="C16" t="s">
        <v>26</v>
      </c>
      <c r="E16" t="s">
        <v>65</v>
      </c>
      <c r="G16" t="s">
        <v>46</v>
      </c>
      <c r="J16" s="5" t="s">
        <v>94</v>
      </c>
      <c r="M16" t="s">
        <v>125</v>
      </c>
    </row>
    <row r="17" spans="3:13" ht="15">
      <c r="C17" t="s">
        <v>27</v>
      </c>
      <c r="E17" t="s">
        <v>30</v>
      </c>
      <c r="G17" t="s">
        <v>47</v>
      </c>
      <c r="J17" s="5" t="s">
        <v>95</v>
      </c>
      <c r="M17" t="s">
        <v>126</v>
      </c>
    </row>
    <row r="18" spans="3:13" ht="15">
      <c r="C18" t="s">
        <v>28</v>
      </c>
      <c r="J18" s="5" t="s">
        <v>96</v>
      </c>
      <c r="M18" t="s">
        <v>127</v>
      </c>
    </row>
    <row r="19" spans="10:13" ht="15">
      <c r="J19" s="5" t="s">
        <v>97</v>
      </c>
      <c r="M19" t="s">
        <v>128</v>
      </c>
    </row>
    <row r="20" spans="10:13" ht="15">
      <c r="J20" s="5" t="s">
        <v>98</v>
      </c>
      <c r="M20" t="s">
        <v>129</v>
      </c>
    </row>
    <row r="21" spans="10:13" ht="15">
      <c r="J21" s="5" t="s">
        <v>99</v>
      </c>
      <c r="M21" t="s">
        <v>130</v>
      </c>
    </row>
    <row r="22" spans="10:13" ht="15">
      <c r="J22" s="5" t="s">
        <v>100</v>
      </c>
      <c r="M22" t="s">
        <v>131</v>
      </c>
    </row>
    <row r="23" spans="10:13" ht="15">
      <c r="J23" s="5" t="s">
        <v>101</v>
      </c>
      <c r="M23" t="s">
        <v>132</v>
      </c>
    </row>
    <row r="24" spans="10:13" ht="15">
      <c r="J24" s="5" t="s">
        <v>102</v>
      </c>
      <c r="M24" t="s">
        <v>133</v>
      </c>
    </row>
    <row r="25" spans="10:13" ht="15">
      <c r="J25" s="5" t="s">
        <v>103</v>
      </c>
      <c r="M25" t="s">
        <v>134</v>
      </c>
    </row>
    <row r="26" spans="10:13" ht="15">
      <c r="J26" s="5" t="s">
        <v>104</v>
      </c>
      <c r="M26" t="s">
        <v>135</v>
      </c>
    </row>
    <row r="27" spans="10:13" ht="15">
      <c r="J27" s="5" t="s">
        <v>105</v>
      </c>
      <c r="M27" t="s">
        <v>136</v>
      </c>
    </row>
    <row r="28" spans="10:13" ht="15">
      <c r="J28" s="5" t="s">
        <v>106</v>
      </c>
      <c r="M28" t="s">
        <v>137</v>
      </c>
    </row>
    <row r="29" spans="10:13" ht="15">
      <c r="J29" s="5" t="s">
        <v>107</v>
      </c>
      <c r="M29" t="s">
        <v>138</v>
      </c>
    </row>
    <row r="30" spans="10:13" ht="15">
      <c r="J30" s="5" t="s">
        <v>108</v>
      </c>
      <c r="M30" t="s">
        <v>139</v>
      </c>
    </row>
    <row r="31" spans="10:13" ht="15">
      <c r="J31" s="5" t="s">
        <v>109</v>
      </c>
      <c r="M31" t="s">
        <v>140</v>
      </c>
    </row>
    <row r="32" spans="10:13" ht="15">
      <c r="J32" s="5" t="s">
        <v>110</v>
      </c>
      <c r="M32" t="s">
        <v>141</v>
      </c>
    </row>
    <row r="33" spans="10:13" ht="15">
      <c r="J33" s="5" t="s">
        <v>111</v>
      </c>
      <c r="M33" t="s">
        <v>142</v>
      </c>
    </row>
    <row r="34" ht="15">
      <c r="M34" t="s">
        <v>143</v>
      </c>
    </row>
    <row r="35" ht="15">
      <c r="M35" t="s">
        <v>144</v>
      </c>
    </row>
    <row r="36" ht="15">
      <c r="M36" t="s">
        <v>145</v>
      </c>
    </row>
    <row r="37" ht="15">
      <c r="M37" t="s">
        <v>146</v>
      </c>
    </row>
    <row r="38" ht="30">
      <c r="M38" s="6" t="s">
        <v>157</v>
      </c>
    </row>
    <row r="39" ht="45">
      <c r="M39" s="6" t="s">
        <v>158</v>
      </c>
    </row>
    <row r="40" ht="15">
      <c r="M40" s="6" t="s">
        <v>147</v>
      </c>
    </row>
    <row r="41" ht="15">
      <c r="M41" t="s">
        <v>148</v>
      </c>
    </row>
    <row r="42" ht="15">
      <c r="M42" s="6" t="s">
        <v>149</v>
      </c>
    </row>
    <row r="43" ht="15">
      <c r="M43" s="6" t="s">
        <v>150</v>
      </c>
    </row>
    <row r="44" ht="15">
      <c r="M44" s="6" t="s">
        <v>151</v>
      </c>
    </row>
    <row r="45" ht="15">
      <c r="M45" s="6" t="s">
        <v>159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2016-10-17T06:53:56Z</dcterms:modified>
  <cp:category/>
  <cp:version/>
  <cp:contentType/>
  <cp:contentStatus/>
</cp:coreProperties>
</file>